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Zamówienia publiczne\ASF wyłuszczarnia\"/>
    </mc:Choice>
  </mc:AlternateContent>
  <xr:revisionPtr revIDLastSave="0" documentId="13_ncr:1_{E069EE42-8C7B-41FA-A198-E8CBF6E4EF5E}" xr6:coauthVersionLast="36" xr6:coauthVersionMax="36" xr10:uidLastSave="{00000000-0000-0000-0000-000000000000}"/>
  <bookViews>
    <workbookView xWindow="0" yWindow="0" windowWidth="28800" windowHeight="12795" xr2:uid="{D152D45A-8690-44D7-A6AA-63EEB4F9F17B}"/>
  </bookViews>
  <sheets>
    <sheet name="Przedmia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2" i="1"/>
  <c r="C3" i="1"/>
  <c r="F3" i="1" l="1"/>
  <c r="F4" i="1"/>
  <c r="F5" i="1"/>
  <c r="F6" i="1"/>
  <c r="F7" i="1"/>
  <c r="F2" i="1"/>
  <c r="F8" i="1" l="1"/>
</calcChain>
</file>

<file path=xl/sharedStrings.xml><?xml version="1.0" encoding="utf-8"?>
<sst xmlns="http://schemas.openxmlformats.org/spreadsheetml/2006/main" count="25" uniqueCount="22">
  <si>
    <t>L.p.</t>
  </si>
  <si>
    <t>Nazwa</t>
  </si>
  <si>
    <t>Przedmiar</t>
  </si>
  <si>
    <t>Jedn.</t>
  </si>
  <si>
    <t>Cena jedn</t>
  </si>
  <si>
    <t>Wartość</t>
  </si>
  <si>
    <t>1.</t>
  </si>
  <si>
    <t>m3</t>
  </si>
  <si>
    <t>2.</t>
  </si>
  <si>
    <t>m</t>
  </si>
  <si>
    <t>3.</t>
  </si>
  <si>
    <t>4.</t>
  </si>
  <si>
    <t>5.</t>
  </si>
  <si>
    <t>6.</t>
  </si>
  <si>
    <t>m2</t>
  </si>
  <si>
    <t>Razem netto</t>
  </si>
  <si>
    <t>Ułożenie obrzeża betonowego 8x30x100[cm] na fundamencie betonowym klasy C12/15 z oporem</t>
  </si>
  <si>
    <t>Wykop 3,00x7,00x0,40[m] grunt do rozplantowania</t>
  </si>
  <si>
    <t>Ułożenie kostki brukowej grubości 6cm na powierzchni 3,00x7,00[m]</t>
  </si>
  <si>
    <t>Ułożenie podsypki grubość 3cm z grysu 2-8[mm] lub mieszaki cementowo piaskowej 1:4 3,00x7,00x0,03[m]</t>
  </si>
  <si>
    <t>Ułożenie i zagęszczenie podbudowy z kruszywa 
0-31,5[mm] warstwa 30cm 3,00x7,00x0,30[m]</t>
  </si>
  <si>
    <t xml:space="preserve">Wymiana istniejącej kostki na odpływ liniowy szerokości 10cm z kratką metalową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</si>
</sst>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4" fontId="0" fillId="0" borderId="1" xfId="1" applyFont="1" applyBorder="1" applyAlignment="1">
      <alignment horizontal="center" vertical="top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B9AE-7103-47B6-80AD-0CF9C3FE825D}">
  <dimension ref="A1:F8"/>
  <sheetViews>
    <sheetView tabSelected="1" zoomScale="145" zoomScaleNormal="145" workbookViewId="0">
      <selection activeCell="D7" sqref="D7"/>
    </sheetView>
  </sheetViews>
  <sheetFormatPr defaultRowHeight="15" x14ac:dyDescent="0.25"/>
  <cols>
    <col min="1" max="1" width="4.140625" style="5" bestFit="1" customWidth="1"/>
    <col min="2" max="2" width="25.140625" customWidth="1"/>
    <col min="3" max="3" width="10" style="5" bestFit="1" customWidth="1"/>
    <col min="4" max="4" width="5.7109375" style="5" bestFit="1" customWidth="1"/>
    <col min="5" max="5" width="9.85546875" style="5" bestFit="1" customWidth="1"/>
    <col min="6" max="6" width="8.140625" style="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0" x14ac:dyDescent="0.25">
      <c r="A2" s="1" t="s">
        <v>6</v>
      </c>
      <c r="B2" s="3" t="s">
        <v>17</v>
      </c>
      <c r="C2" s="4">
        <f>3*7*0.4</f>
        <v>8.4</v>
      </c>
      <c r="D2" s="1" t="s">
        <v>7</v>
      </c>
      <c r="E2" s="7">
        <v>0</v>
      </c>
      <c r="F2" s="7">
        <f>C2*E2</f>
        <v>0</v>
      </c>
    </row>
    <row r="3" spans="1:6" ht="61.5" customHeight="1" x14ac:dyDescent="0.25">
      <c r="A3" s="1" t="s">
        <v>8</v>
      </c>
      <c r="B3" s="3" t="s">
        <v>16</v>
      </c>
      <c r="C3" s="4">
        <f>3*2+7</f>
        <v>13</v>
      </c>
      <c r="D3" s="1" t="s">
        <v>9</v>
      </c>
      <c r="E3" s="7">
        <v>0</v>
      </c>
      <c r="F3" s="7">
        <f t="shared" ref="F3:F7" si="0">C3*E3</f>
        <v>0</v>
      </c>
    </row>
    <row r="4" spans="1:6" ht="60" x14ac:dyDescent="0.25">
      <c r="A4" s="1" t="s">
        <v>10</v>
      </c>
      <c r="B4" s="3" t="s">
        <v>20</v>
      </c>
      <c r="C4" s="4">
        <f>3*7*0.3</f>
        <v>6.3</v>
      </c>
      <c r="D4" s="1" t="s">
        <v>7</v>
      </c>
      <c r="E4" s="7">
        <v>0</v>
      </c>
      <c r="F4" s="7">
        <f t="shared" si="0"/>
        <v>0</v>
      </c>
    </row>
    <row r="5" spans="1:6" ht="75" x14ac:dyDescent="0.25">
      <c r="A5" s="1" t="s">
        <v>11</v>
      </c>
      <c r="B5" s="3" t="s">
        <v>19</v>
      </c>
      <c r="C5" s="4">
        <f>3*7*0.03</f>
        <v>0.63</v>
      </c>
      <c r="D5" s="1" t="s">
        <v>7</v>
      </c>
      <c r="E5" s="7">
        <v>0</v>
      </c>
      <c r="F5" s="7">
        <f t="shared" si="0"/>
        <v>0</v>
      </c>
    </row>
    <row r="6" spans="1:6" ht="45" x14ac:dyDescent="0.25">
      <c r="A6" s="1" t="s">
        <v>12</v>
      </c>
      <c r="B6" s="3" t="s">
        <v>18</v>
      </c>
      <c r="C6" s="4">
        <f>3*7</f>
        <v>21</v>
      </c>
      <c r="D6" s="1" t="s">
        <v>14</v>
      </c>
      <c r="E6" s="7">
        <v>0</v>
      </c>
      <c r="F6" s="7">
        <f t="shared" si="0"/>
        <v>0</v>
      </c>
    </row>
    <row r="7" spans="1:6" ht="47.25" customHeight="1" x14ac:dyDescent="0.25">
      <c r="A7" s="1" t="s">
        <v>13</v>
      </c>
      <c r="B7" s="9" t="s">
        <v>21</v>
      </c>
      <c r="C7" s="4">
        <v>14</v>
      </c>
      <c r="D7" s="1" t="s">
        <v>9</v>
      </c>
      <c r="E7" s="7">
        <v>0</v>
      </c>
      <c r="F7" s="7">
        <f t="shared" si="0"/>
        <v>0</v>
      </c>
    </row>
    <row r="8" spans="1:6" x14ac:dyDescent="0.25">
      <c r="C8" s="6"/>
      <c r="D8" s="8" t="s">
        <v>15</v>
      </c>
      <c r="E8" s="8"/>
      <c r="F8" s="7">
        <f>SUM(F2:F7)</f>
        <v>0</v>
      </c>
    </row>
  </sheetData>
  <mergeCells count="1"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Kurkowski</dc:creator>
  <cp:lastModifiedBy>Łukasz Kurkowski</cp:lastModifiedBy>
  <dcterms:created xsi:type="dcterms:W3CDTF">2021-08-24T06:28:51Z</dcterms:created>
  <dcterms:modified xsi:type="dcterms:W3CDTF">2021-10-20T09:23:15Z</dcterms:modified>
</cp:coreProperties>
</file>